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<sst xmlns="http://schemas.openxmlformats.org/spreadsheetml/2006/main" count="29" uniqueCount="29">
  <si>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</si>
  <si>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FJG031</t>
  </si>
  <si>
    <t xml:space="preserve">U</t>
  </si>
  <si>
    <t xml:space="preserve">Automatització de reg d'enjardinament vertical amb cultiu semihidropònic en geoproductes, sistema "VERDTICAL".</t>
  </si>
  <si>
    <r>
      <rPr>
        <sz val="8.25"/>
        <color rgb="FF000000"/>
        <rFont val="Arial"/>
        <family val="2"/>
      </rPr>
      <t xml:space="preserve">Automatització de reg d'enjardinament vertical amb cultiu semihidropònic en geoproductes, per a exterior, amb una superfície d'entre 10 i 50 m², amb sistema Loxone amb protocol de seguretat SSL i comunicació via cable per a control remot, allotjat en local tècnic d'instal·lacions; compost dels següents elements: unitat de control Loxone "VERDTICAL", per a connexió de fins a 4 sensors i muntatge sobre carril DIN; sensor de temperatura ambient, sensor d'humitat, sensor de pressió, sensor de cabal i sensor de conductivitat elèctrica amb cable de connexió; estació meteorològica, elements de control de la fertilització i monitoratge de la qualitat de l'aigua.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</si>
  <si>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</si>
  <si>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</si>
  <si>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</si>
  <si>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</si>
  <si>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</si>
  <si>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</si>
  <si>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</si>
  <si>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mt48rsv011a</t>
  </si>
  <si>
    <t xml:space="preserve">m²</t>
  </si>
  <si>
    <t xml:space="preserve">Sistema per a l'automatització de reg amb fertilització i evacuació d'aigües amb abocament a la xarxa de sanejament, Loxone "VERDTICAL", amb protocol de seguretat SSL i comunicació via cable per a control remot; compost dels següents elements: unitat de control Loxone "VERDTICAL", per a connexió de fins a 4 sensors i muntatge sobre carril DIN; sensor de temperatura ambient, sensor d'humitat, sensor de pressió, sensor de cabal i sensor de conductivitat elèctrica amb cable de connexió; estació meteorològica, elements de control de la fertilització i monitoratge de la qualitat de l'aigua, per a una superfície enjardinada d'entre 10 i 50 m², inclús programari per a control des de smartphone o tablet mitjançant l'App Verdtical.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</si>
  <si>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</si>
  <si>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</si>
  <si>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</si>
  <si>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</si>
  <si>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</si>
  <si>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</si>
  <si>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</si>
  <si>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</si>
  <si>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</si>
  <si>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</si>
  <si>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</si>
  <si>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</si>
  <si>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673,61€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</si>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</sst>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4.29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1765</v>
      </c>
      <c r="H10" s="14">
        <f ca="1">ROUND(INDIRECT(ADDRESS(ROW()+(0), COLUMN()+(-2), 1))*INDIRECT(ADDRESS(ROW()+(0), COLUMN()+(-1), 1)), 2)</f>
        <v>1765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1.842</v>
      </c>
      <c r="G13" s="13">
        <v>29.34</v>
      </c>
      <c r="H13" s="13">
        <f ca="1">ROUND(INDIRECT(ADDRESS(ROW()+(0), COLUMN()+(-2), 1))*INDIRECT(ADDRESS(ROW()+(0), COLUMN()+(-1), 1)), 2)</f>
        <v>54.04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1.842</v>
      </c>
      <c r="G14" s="14">
        <v>25.25</v>
      </c>
      <c r="H14" s="14">
        <f ca="1">ROUND(INDIRECT(ADDRESS(ROW()+(0), COLUMN()+(-2), 1))*INDIRECT(ADDRESS(ROW()+(0), COLUMN()+(-1), 1)), 2)</f>
        <v>46.51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100.55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1865.55</v>
      </c>
      <c r="H17" s="14">
        <f ca="1">ROUND(INDIRECT(ADDRESS(ROW()+(0), COLUMN()+(-2), 1))*INDIRECT(ADDRESS(ROW()+(0), COLUMN()+(-1), 1))/100, 2)</f>
        <v>37.31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1902.86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